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M:\CCM GHT72\TRVX\2025\TRVX 25-016 GROUPE ELECTROGENE ARTIMON EPSM\03.PLACE\1 - DCE - TRVX 25-016\"/>
    </mc:Choice>
  </mc:AlternateContent>
  <bookViews>
    <workbookView xWindow="32760" yWindow="32760" windowWidth="28800" windowHeight="11505"/>
  </bookViews>
  <sheets>
    <sheet name="EPSM 72" sheetId="4" r:id="rId1"/>
  </sheets>
  <definedNames>
    <definedName name="_xlnm.Print_Titles" localSheetId="0">'EPSM 72'!$1:$5</definedName>
    <definedName name="_xlnm.Print_Area" localSheetId="0">'EPSM 72'!$A$1:$C$37</definedName>
  </definedNames>
  <calcPr calcId="162913"/>
</workbook>
</file>

<file path=xl/calcChain.xml><?xml version="1.0" encoding="utf-8"?>
<calcChain xmlns="http://schemas.openxmlformats.org/spreadsheetml/2006/main">
  <c r="B27" i="4" l="1"/>
  <c r="B33" i="4"/>
  <c r="B11" i="4"/>
  <c r="B31" i="4"/>
  <c r="B21" i="4"/>
  <c r="B32" i="4"/>
  <c r="B30" i="4"/>
  <c r="B34" i="4"/>
</calcChain>
</file>

<file path=xl/sharedStrings.xml><?xml version="1.0" encoding="utf-8"?>
<sst xmlns="http://schemas.openxmlformats.org/spreadsheetml/2006/main" count="34" uniqueCount="29">
  <si>
    <t xml:space="preserve">Montant total HT </t>
  </si>
  <si>
    <t xml:space="preserve">Montant total TTC </t>
  </si>
  <si>
    <t>Lot Unique</t>
  </si>
  <si>
    <t>Prestations attendues</t>
  </si>
  <si>
    <t>Prix en euros hors taxes</t>
  </si>
  <si>
    <t xml:space="preserve">RÉCAPITULATIF GÉNÉRAL </t>
  </si>
  <si>
    <t>Le titulaire incorporera dans sa proposition tous les travaux qu’il jugera nécessaire pour réaliser pleinement sa prestation.</t>
  </si>
  <si>
    <t>Prescriptions techniques VRD, comme indiqué au CCTP (voir §3.1)</t>
  </si>
  <si>
    <t>Montant total  prestations techniques VRD</t>
  </si>
  <si>
    <t>Prescriptions techniques électriques, comme indiqué au CCTP (voir §3.2)</t>
  </si>
  <si>
    <t>mise à jour du schéma électrique du TGBT.</t>
  </si>
  <si>
    <t>Montant total  prestations techniques électriques</t>
  </si>
  <si>
    <t>Prescriptions techniques groupe électrogène, comme indiqué au CCTP (voir §3.3)</t>
  </si>
  <si>
    <t>Montant total  prestations techniques groupe électrogène</t>
  </si>
  <si>
    <t>Prestations techniques VRD</t>
  </si>
  <si>
    <t>Prestations techniques électriques</t>
  </si>
  <si>
    <t>Prestations techniques groupe électrogène</t>
  </si>
  <si>
    <t>Montant TVA - 10%</t>
  </si>
  <si>
    <t>Réalisation d’une dalle béton de 5m x 4m, permettant de supporter au minimum 2500kg</t>
  </si>
  <si>
    <t>Mise en place sur toute la périphérie de la dalle béton, d’une clôture en grillage maille rigide hauteur 2m, équipée de système d’occultation et d'un portillon d’accès de 1m de largeur fermant à clé</t>
  </si>
  <si>
    <t>Réalisation d’une tranchée entre la dalle béton et le local technique TGBT du bâtiment et mise en place de 2 fourreaux diamètre 100mm et d’un fourreau diamètre 40mm.
Prévoir les carottages pour la pénétration dans le local TGBT</t>
  </si>
  <si>
    <t xml:space="preserve">Mise en place d'un disjoncteur au TGBT pour l'alimentation des auxiliaires du groupe, y compris la canalisation électriques.
</t>
  </si>
  <si>
    <t>Mise en place d’un inverseur de source type ATySgM de chez SOCOMEC ou équivalent, de calibre 80A,  équipé de tout le matériel indiqué au CCTP</t>
  </si>
  <si>
    <t>Modification de câblage pour le raccordement de la source normale (issue du tarif jaune) sur les bornes de l’inverseur.</t>
  </si>
  <si>
    <r>
      <t>F</t>
    </r>
    <r>
      <rPr>
        <sz val="10"/>
        <rFont val="Arial"/>
        <family val="2"/>
      </rPr>
      <t xml:space="preserve">ourniture, pose et raccordement de la liaison électrique entre le groupe électrogène et l’inverseur de source. Section à adapter selon notes de calcul. </t>
    </r>
  </si>
  <si>
    <r>
      <t>F</t>
    </r>
    <r>
      <rPr>
        <sz val="10"/>
        <rFont val="Arial"/>
        <family val="2"/>
      </rPr>
      <t>ourniture, pose et raccordement de câbles de reports de défauts type STY2, du groupe vers le TGBT (utilisation possible vers la GTB de l’établissement)</t>
    </r>
  </si>
  <si>
    <t xml:space="preserve">Contrat de maintenance 24h/24, 7j/7 intervention sous 4h pour le groupe électrogène pendant les 2 années de garantie du matériel.
Ce contrat sera forfaitaire et inclura l’ensemble des prestations de maintenances préventives et curatives, incluant les pièces détachées et la main d’œuvre.
</t>
  </si>
  <si>
    <t xml:space="preserve">
Fourniture, pose et mise en service d’un groupe électrogène extérieur capoté de 60 kVA – 48kW de marque ENERSON TEKSAN type TJ 70 BD5L ou équivalent, équipé d'une citerne pour une autonomie de 48h minimum à 50% de la cahreg nominale.
Installation et mise en service, à réaliser par le fabricant.</t>
  </si>
  <si>
    <t>TRVX 25-016  -  Travaux de mise en place d'un groupe électrogène - bâtiment ARTIMON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</si>
</sst>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1" x14ac:knownFonts="1">
    <font>
      <sz val="10"/>
      <name val="Arial"/>
    </font>
    <font>
      <sz val="10"/>
      <name val="Arial"/>
      <family val="2"/>
    </font>
    <font>
      <sz val="11"/>
      <color indexed="8"/>
      <name val="Calibri"/>
      <family val="2"/>
    </font>
    <font>
      <b/>
      <sz val="18"/>
      <color indexed="56"/>
      <name val="Cambria"/>
      <family val="2"/>
    </font>
    <font>
      <sz val="11"/>
      <name val="Arial"/>
      <family val="2"/>
    </font>
    <font>
      <b/>
      <sz val="11"/>
      <name val="Arial"/>
      <family val="2"/>
    </font>
    <font>
      <b/>
      <sz val="12"/>
      <name val="Arial"/>
      <family val="2"/>
    </font>
    <font>
      <b/>
      <i/>
      <sz val="16"/>
      <name val="Arial"/>
      <family val="2"/>
    </font>
    <font>
      <sz val="11"/>
      <color theme="1"/>
      <name val="Calibri"/>
      <family val="2"/>
      <scheme val="minor"/>
    </font>
    <font>
      <sz val="11"/>
      <color rgb="FFFF0000"/>
      <name val="Arial"/>
      <family val="2"/>
    </font>
    <font>
      <sz val="10"/>
      <name val="Times New Roman"/>
      <family val="1"/>
    </font>
  </fonts>
  <fills count="4">
    <fill>
      <patternFill patternType="none"/>
    </fill>
    <fill>
      <patternFill patternType="gray125"/>
    </fill>
    <fill>
      <patternFill patternType="solid">
        <fgColor indexed="22"/>
        <bgColor indexed="64"/>
      </patternFill>
    </fill>
    <fill>
      <patternFill patternType="solid">
        <fgColor theme="3" tint="0.59999389629810485"/>
        <bgColor indexed="64"/>
      </patternFill>
    </fill>
  </fills>
  <borders count="18">
    <border>
      <left/>
      <right/>
      <top/>
      <bottom/>
      <diagonal/>
    </border>
    <border>
      <left style="thin">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2" fillId="0" borderId="0"/>
    <xf numFmtId="0" fontId="8" fillId="0" borderId="0"/>
    <xf numFmtId="0" fontId="1" fillId="0" borderId="0"/>
    <xf numFmtId="0" fontId="3" fillId="0" borderId="0" applyNumberFormat="0" applyFill="0" applyBorder="0" applyAlignment="0" applyProtection="0"/>
  </cellStyleXfs>
  <cellXfs count="38">
    <xf numFmtId="0" fontId="0" fillId="0" borderId="0" xfId="0"/>
    <xf numFmtId="0" fontId="4" fillId="0" borderId="0" xfId="0" applyFont="1" applyAlignment="1">
      <alignment vertical="center" wrapText="1"/>
    </xf>
    <xf numFmtId="0" fontId="4" fillId="0" borderId="0" xfId="0" applyFont="1" applyAlignment="1">
      <alignment horizontal="center" vertical="center" wrapText="1"/>
    </xf>
    <xf numFmtId="164" fontId="4" fillId="0" borderId="0" xfId="0" applyNumberFormat="1"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left" vertical="center" wrapText="1"/>
    </xf>
    <xf numFmtId="164" fontId="5" fillId="0" borderId="1" xfId="0" applyNumberFormat="1" applyFont="1" applyBorder="1" applyAlignment="1">
      <alignment horizontal="center" vertical="center" wrapText="1"/>
    </xf>
    <xf numFmtId="0" fontId="5" fillId="0" borderId="2" xfId="3" applyFont="1" applyBorder="1" applyAlignment="1">
      <alignment horizontal="center" vertical="center" wrapText="1"/>
    </xf>
    <xf numFmtId="164" fontId="5" fillId="0" borderId="3" xfId="3" applyNumberFormat="1" applyFont="1" applyBorder="1" applyAlignment="1">
      <alignment horizontal="center" vertical="center" wrapText="1"/>
    </xf>
    <xf numFmtId="0" fontId="5" fillId="0" borderId="2" xfId="0" applyFont="1" applyBorder="1" applyAlignment="1">
      <alignment horizontal="center" vertical="center" wrapText="1"/>
    </xf>
    <xf numFmtId="164" fontId="5" fillId="0" borderId="3" xfId="0" applyNumberFormat="1" applyFont="1" applyBorder="1" applyAlignment="1">
      <alignment horizontal="center" vertical="center" wrapText="1"/>
    </xf>
    <xf numFmtId="0" fontId="5" fillId="2" borderId="4" xfId="3"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5" xfId="3" applyFont="1" applyBorder="1" applyAlignment="1">
      <alignment vertical="center" wrapText="1"/>
    </xf>
    <xf numFmtId="0" fontId="5" fillId="0" borderId="4" xfId="0" applyFont="1" applyBorder="1" applyAlignment="1">
      <alignment horizontal="center" vertical="center" wrapText="1"/>
    </xf>
    <xf numFmtId="0" fontId="4" fillId="0" borderId="4" xfId="0" applyFont="1" applyBorder="1" applyAlignment="1">
      <alignment horizontal="left" vertical="center" wrapText="1"/>
    </xf>
    <xf numFmtId="0" fontId="5" fillId="2" borderId="6" xfId="3" applyFont="1" applyFill="1" applyBorder="1" applyAlignment="1">
      <alignment horizontal="center" vertical="center" wrapText="1"/>
    </xf>
    <xf numFmtId="0" fontId="5" fillId="0" borderId="0" xfId="0" applyFont="1" applyFill="1" applyBorder="1" applyAlignment="1">
      <alignment vertical="center" wrapText="1"/>
    </xf>
    <xf numFmtId="4" fontId="4" fillId="0" borderId="7" xfId="3" applyNumberFormat="1" applyFont="1" applyBorder="1" applyAlignment="1" applyProtection="1">
      <alignment horizontal="center" vertical="center" wrapText="1"/>
    </xf>
    <xf numFmtId="4" fontId="5" fillId="2" borderId="7" xfId="3" applyNumberFormat="1" applyFont="1" applyFill="1" applyBorder="1" applyAlignment="1">
      <alignment horizontal="center" vertical="center" wrapText="1"/>
    </xf>
    <xf numFmtId="4" fontId="5" fillId="2" borderId="8" xfId="3" applyNumberFormat="1" applyFont="1" applyFill="1" applyBorder="1" applyAlignment="1">
      <alignment horizontal="center" vertical="center" wrapText="1"/>
    </xf>
    <xf numFmtId="4" fontId="4" fillId="0" borderId="7" xfId="3" applyNumberFormat="1" applyFont="1" applyBorder="1" applyAlignment="1" applyProtection="1">
      <alignment horizontal="center" vertical="center" wrapText="1"/>
      <protection locked="0"/>
    </xf>
    <xf numFmtId="4" fontId="4" fillId="0" borderId="7" xfId="3" applyNumberFormat="1" applyFont="1" applyBorder="1" applyAlignment="1">
      <alignment vertical="center" wrapText="1"/>
    </xf>
    <xf numFmtId="4" fontId="5" fillId="0" borderId="1" xfId="0" applyNumberFormat="1" applyFont="1" applyBorder="1" applyAlignment="1">
      <alignment horizontal="center" vertical="center" wrapText="1"/>
    </xf>
    <xf numFmtId="0" fontId="1" fillId="0" borderId="17" xfId="0" applyFont="1" applyBorder="1" applyAlignment="1">
      <alignment horizontal="justify" vertical="center"/>
    </xf>
    <xf numFmtId="0" fontId="10" fillId="0" borderId="17" xfId="0" applyFont="1" applyBorder="1" applyAlignment="1">
      <alignment horizontal="justify" vertical="center"/>
    </xf>
    <xf numFmtId="0" fontId="6" fillId="3" borderId="5" xfId="3" applyFont="1" applyFill="1" applyBorder="1" applyAlignment="1">
      <alignment horizontal="center" vertical="center" wrapText="1"/>
    </xf>
    <xf numFmtId="0" fontId="6" fillId="3" borderId="9" xfId="3"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center" vertical="center" wrapText="1"/>
    </xf>
    <xf numFmtId="0" fontId="9" fillId="0" borderId="14" xfId="3" applyFont="1" applyBorder="1" applyAlignment="1">
      <alignment horizontal="center" vertical="center" wrapText="1"/>
    </xf>
    <xf numFmtId="0" fontId="9" fillId="0" borderId="1" xfId="3" applyFont="1" applyBorder="1" applyAlignment="1">
      <alignment horizontal="center" vertical="center" wrapText="1"/>
    </xf>
    <xf numFmtId="0" fontId="9" fillId="0" borderId="4" xfId="3" applyFont="1" applyBorder="1" applyAlignment="1">
      <alignment horizontal="center" vertical="center" wrapText="1"/>
    </xf>
    <xf numFmtId="0" fontId="9" fillId="0" borderId="7" xfId="3"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cellXfs>
  <cellStyles count="5">
    <cellStyle name="Normal" xfId="0" builtinId="0"/>
    <cellStyle name="Normal 2 2" xfId="1"/>
    <cellStyle name="Normal 3" xfId="2"/>
    <cellStyle name="Normal_Feuil1" xfId="3"/>
    <cellStyle name="Titre 1"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47B8B8"/>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152400</xdr:rowOff>
    </xdr:from>
    <xdr:to>
      <xdr:col>0</xdr:col>
      <xdr:colOff>771525</xdr:colOff>
      <xdr:row>1</xdr:row>
      <xdr:rowOff>238125</xdr:rowOff>
    </xdr:to>
    <xdr:pic>
      <xdr:nvPicPr>
        <xdr:cNvPr id="1030" name="Image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152400"/>
          <a:ext cx="68580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pageSetUpPr fitToPage="1"/>
  </sheetPr>
  <dimension ref="A1:B37"/>
  <sheetViews>
    <sheetView tabSelected="1" view="pageBreakPreview" zoomScale="70" zoomScaleNormal="70" zoomScaleSheetLayoutView="70" workbookViewId="0">
      <selection activeCell="A4" sqref="A4:B5"/>
    </sheetView>
  </sheetViews>
  <sheetFormatPr baseColWidth="10" defaultColWidth="24.28515625" defaultRowHeight="30.75" customHeight="1" x14ac:dyDescent="0.2"/>
  <cols>
    <col min="1" max="1" width="93.140625" style="2" customWidth="1"/>
    <col min="2" max="2" width="64.140625" style="3" customWidth="1"/>
    <col min="3" max="3" width="5.7109375" style="1" customWidth="1"/>
    <col min="4" max="16384" width="24.28515625" style="1"/>
  </cols>
  <sheetData>
    <row r="1" spans="1:2" ht="30.75" customHeight="1" x14ac:dyDescent="0.2">
      <c r="A1" s="28" t="s">
        <v>28</v>
      </c>
      <c r="B1" s="29"/>
    </row>
    <row r="2" spans="1:2" ht="30.75" customHeight="1" thickBot="1" x14ac:dyDescent="0.25">
      <c r="A2" s="30"/>
      <c r="B2" s="31"/>
    </row>
    <row r="3" spans="1:2" ht="30.75" customHeight="1" thickBot="1" x14ac:dyDescent="0.25">
      <c r="A3" s="36" t="s">
        <v>2</v>
      </c>
      <c r="B3" s="37"/>
    </row>
    <row r="4" spans="1:2" ht="30.75" customHeight="1" x14ac:dyDescent="0.2">
      <c r="A4" s="32" t="s">
        <v>6</v>
      </c>
      <c r="B4" s="33"/>
    </row>
    <row r="5" spans="1:2" ht="7.5" customHeight="1" x14ac:dyDescent="0.2">
      <c r="A5" s="34"/>
      <c r="B5" s="35"/>
    </row>
    <row r="6" spans="1:2" ht="30.75" customHeight="1" x14ac:dyDescent="0.2">
      <c r="A6" s="26" t="s">
        <v>7</v>
      </c>
      <c r="B6" s="27"/>
    </row>
    <row r="7" spans="1:2" s="4" customFormat="1" ht="43.5" customHeight="1" x14ac:dyDescent="0.2">
      <c r="A7" s="14" t="s">
        <v>3</v>
      </c>
      <c r="B7" s="6" t="s">
        <v>4</v>
      </c>
    </row>
    <row r="8" spans="1:2" s="4" customFormat="1" ht="38.25" customHeight="1" x14ac:dyDescent="0.2">
      <c r="A8" s="13" t="s">
        <v>18</v>
      </c>
      <c r="B8" s="23"/>
    </row>
    <row r="9" spans="1:2" s="4" customFormat="1" ht="49.5" customHeight="1" x14ac:dyDescent="0.2">
      <c r="A9" s="13" t="s">
        <v>19</v>
      </c>
      <c r="B9" s="23"/>
    </row>
    <row r="10" spans="1:2" ht="50.25" customHeight="1" x14ac:dyDescent="0.2">
      <c r="A10" s="13" t="s">
        <v>20</v>
      </c>
      <c r="B10" s="22"/>
    </row>
    <row r="11" spans="1:2" s="5" customFormat="1" ht="35.25" customHeight="1" x14ac:dyDescent="0.2">
      <c r="A11" s="11" t="s">
        <v>8</v>
      </c>
      <c r="B11" s="19">
        <f>SUM(B8:B10)</f>
        <v>0</v>
      </c>
    </row>
    <row r="12" spans="1:2" ht="13.5" customHeight="1" x14ac:dyDescent="0.2">
      <c r="A12" s="7"/>
      <c r="B12" s="8"/>
    </row>
    <row r="13" spans="1:2" ht="30.75" customHeight="1" x14ac:dyDescent="0.2">
      <c r="A13" s="26" t="s">
        <v>9</v>
      </c>
      <c r="B13" s="27"/>
    </row>
    <row r="14" spans="1:2" s="4" customFormat="1" ht="43.5" customHeight="1" x14ac:dyDescent="0.2">
      <c r="A14" s="14" t="s">
        <v>3</v>
      </c>
      <c r="B14" s="6" t="s">
        <v>4</v>
      </c>
    </row>
    <row r="15" spans="1:2" ht="50.25" customHeight="1" x14ac:dyDescent="0.2">
      <c r="A15" s="15" t="s">
        <v>21</v>
      </c>
      <c r="B15" s="21"/>
    </row>
    <row r="16" spans="1:2" ht="48" customHeight="1" x14ac:dyDescent="0.2">
      <c r="A16" s="13" t="s">
        <v>22</v>
      </c>
      <c r="B16" s="22"/>
    </row>
    <row r="17" spans="1:2" ht="41.25" customHeight="1" x14ac:dyDescent="0.2">
      <c r="A17" s="24" t="s">
        <v>23</v>
      </c>
      <c r="B17" s="22"/>
    </row>
    <row r="18" spans="1:2" ht="42.75" customHeight="1" x14ac:dyDescent="0.2">
      <c r="A18" s="25" t="s">
        <v>24</v>
      </c>
      <c r="B18" s="22"/>
    </row>
    <row r="19" spans="1:2" ht="50.25" customHeight="1" x14ac:dyDescent="0.2">
      <c r="A19" s="25" t="s">
        <v>25</v>
      </c>
      <c r="B19" s="22"/>
    </row>
    <row r="20" spans="1:2" ht="30.75" customHeight="1" x14ac:dyDescent="0.2">
      <c r="A20" s="24" t="s">
        <v>10</v>
      </c>
      <c r="B20" s="21"/>
    </row>
    <row r="21" spans="1:2" s="5" customFormat="1" ht="33.75" customHeight="1" x14ac:dyDescent="0.2">
      <c r="A21" s="11" t="s">
        <v>11</v>
      </c>
      <c r="B21" s="19">
        <f>SUM(B16:B20)</f>
        <v>0</v>
      </c>
    </row>
    <row r="22" spans="1:2" ht="13.5" customHeight="1" x14ac:dyDescent="0.2">
      <c r="A22" s="9"/>
      <c r="B22" s="10"/>
    </row>
    <row r="23" spans="1:2" ht="30.75" customHeight="1" x14ac:dyDescent="0.2">
      <c r="A23" s="26" t="s">
        <v>12</v>
      </c>
      <c r="B23" s="27"/>
    </row>
    <row r="24" spans="1:2" s="4" customFormat="1" ht="43.5" customHeight="1" x14ac:dyDescent="0.2">
      <c r="A24" s="14" t="s">
        <v>3</v>
      </c>
      <c r="B24" s="6" t="s">
        <v>4</v>
      </c>
    </row>
    <row r="25" spans="1:2" s="4" customFormat="1" ht="80.25" customHeight="1" x14ac:dyDescent="0.2">
      <c r="A25" s="13" t="s">
        <v>27</v>
      </c>
      <c r="B25" s="23"/>
    </row>
    <row r="26" spans="1:2" s="4" customFormat="1" ht="81" customHeight="1" x14ac:dyDescent="0.2">
      <c r="A26" s="13" t="s">
        <v>26</v>
      </c>
      <c r="B26" s="23"/>
    </row>
    <row r="27" spans="1:2" s="5" customFormat="1" ht="35.25" customHeight="1" x14ac:dyDescent="0.2">
      <c r="A27" s="11" t="s">
        <v>13</v>
      </c>
      <c r="B27" s="19">
        <f>SUM(B25:B26)</f>
        <v>0</v>
      </c>
    </row>
    <row r="28" spans="1:2" ht="13.5" customHeight="1" x14ac:dyDescent="0.2">
      <c r="A28" s="9"/>
      <c r="B28" s="10"/>
    </row>
    <row r="29" spans="1:2" ht="30.75" customHeight="1" x14ac:dyDescent="0.2">
      <c r="A29" s="26" t="s">
        <v>5</v>
      </c>
      <c r="B29" s="27"/>
    </row>
    <row r="30" spans="1:2" s="4" customFormat="1" ht="43.5" customHeight="1" x14ac:dyDescent="0.2">
      <c r="A30" s="14" t="s">
        <v>3</v>
      </c>
      <c r="B30" s="6" t="str">
        <f>B7</f>
        <v>Prix en euros hors taxes</v>
      </c>
    </row>
    <row r="31" spans="1:2" ht="30.75" customHeight="1" x14ac:dyDescent="0.2">
      <c r="A31" s="12" t="s">
        <v>14</v>
      </c>
      <c r="B31" s="18">
        <f>B11</f>
        <v>0</v>
      </c>
    </row>
    <row r="32" spans="1:2" ht="30.75" customHeight="1" x14ac:dyDescent="0.2">
      <c r="A32" s="12" t="s">
        <v>15</v>
      </c>
      <c r="B32" s="18">
        <f>B21</f>
        <v>0</v>
      </c>
    </row>
    <row r="33" spans="1:2" ht="30.75" customHeight="1" x14ac:dyDescent="0.2">
      <c r="A33" s="12" t="s">
        <v>16</v>
      </c>
      <c r="B33" s="18">
        <f>B27</f>
        <v>0</v>
      </c>
    </row>
    <row r="34" spans="1:2" s="5" customFormat="1" ht="33.75" customHeight="1" x14ac:dyDescent="0.2">
      <c r="A34" s="11" t="s">
        <v>0</v>
      </c>
      <c r="B34" s="19">
        <f>B31+B32</f>
        <v>0</v>
      </c>
    </row>
    <row r="35" spans="1:2" s="5" customFormat="1" ht="33.75" customHeight="1" x14ac:dyDescent="0.2">
      <c r="A35" s="11" t="s">
        <v>17</v>
      </c>
      <c r="B35" s="19"/>
    </row>
    <row r="36" spans="1:2" s="5" customFormat="1" ht="33.75" customHeight="1" thickBot="1" x14ac:dyDescent="0.25">
      <c r="A36" s="16" t="s">
        <v>1</v>
      </c>
      <c r="B36" s="20"/>
    </row>
    <row r="37" spans="1:2" ht="69" customHeight="1" x14ac:dyDescent="0.2">
      <c r="A37" s="17"/>
      <c r="B37" s="17"/>
    </row>
  </sheetData>
  <sheetProtection selectLockedCells="1"/>
  <mergeCells count="7">
    <mergeCell ref="A29:B29"/>
    <mergeCell ref="A6:B6"/>
    <mergeCell ref="A13:B13"/>
    <mergeCell ref="A1:B2"/>
    <mergeCell ref="A4:B5"/>
    <mergeCell ref="A3:B3"/>
    <mergeCell ref="A23:B23"/>
  </mergeCells>
  <phoneticPr fontId="0" type="noConversion"/>
  <printOptions horizontalCentered="1" verticalCentered="1"/>
  <pageMargins left="0.39370078740157483" right="0.39370078740157483" top="0.19685039370078741" bottom="0.19685039370078741" header="0.19685039370078741" footer="0"/>
  <pageSetup paperSize="9" scale="54" orientation="portrait" horizontalDpi="4294967295" r:id="rId1"/>
  <headerFooter alignWithMargins="0">
    <oddHeader>&amp;CDPGF</oddHeader>
    <oddFooter>Page &amp;P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70f6830d-6c19-4cf0-a510-a134fba504a4"/>
    <bc55faf6ddb4427ebc52233f5b894aa6 xmlns="70f6830d-6c19-4cf0-a510-a134fba504a4">
      <Terms xmlns="http://schemas.microsoft.com/office/infopath/2007/PartnerControls"/>
    </bc55faf6ddb4427ebc52233f5b894aa6>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11D2B73251F4A449391FEEC33901259" ma:contentTypeVersion="5" ma:contentTypeDescription="Crée un document." ma:contentTypeScope="" ma:versionID="58adc4de3527bc4647c8c9e0bf875054">
  <xsd:schema xmlns:xsd="http://www.w3.org/2001/XMLSchema" xmlns:xs="http://www.w3.org/2001/XMLSchema" xmlns:p="http://schemas.microsoft.com/office/2006/metadata/properties" xmlns:ns2="70f6830d-6c19-4cf0-a510-a134fba504a4" targetNamespace="http://schemas.microsoft.com/office/2006/metadata/properties" ma:root="true" ma:fieldsID="617973d86ba58dc1ea8efec91564acfd" ns2:_="">
    <xsd:import namespace="70f6830d-6c19-4cf0-a510-a134fba504a4"/>
    <xsd:element name="properties">
      <xsd:complexType>
        <xsd:sequence>
          <xsd:element name="documentManagement">
            <xsd:complexType>
              <xsd:all>
                <xsd:element ref="ns2:bc55faf6ddb4427ebc52233f5b894aa6" minOccurs="0"/>
                <xsd:element ref="ns2:TaxCatchAll"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f6830d-6c19-4cf0-a510-a134fba504a4" elementFormDefault="qualified">
    <xsd:import namespace="http://schemas.microsoft.com/office/2006/documentManagement/types"/>
    <xsd:import namespace="http://schemas.microsoft.com/office/infopath/2007/PartnerControls"/>
    <xsd:element name="bc55faf6ddb4427ebc52233f5b894aa6" ma:index="9" ma:taxonomy="true" ma:internalName="bc55faf6ddb4427ebc52233f5b894aa6" ma:taxonomyFieldName="Filiere" ma:displayName="Filiere" ma:default="" ma:fieldId="{bc55faf6-ddb4-427e-bc52-233f5b894aa6}" ma:sspId="8c52e564-1cd7-4bd9-9a8f-99446c618ce0" ma:termSetId="2119887f-14ea-48da-af72-a2775c710098" ma:anchorId="00000000-0000-0000-0000-000000000000" ma:open="false" ma:isKeyword="false">
      <xsd:complexType>
        <xsd:sequence>
          <xsd:element ref="pc:Terms" minOccurs="0" maxOccurs="1"/>
        </xsd:sequence>
      </xsd:complexType>
    </xsd:element>
    <xsd:element name="TaxCatchAll" ma:index="10" nillable="true" ma:displayName="Taxonomy Catch All Column" ma:hidden="true" ma:list="{f7031545-43b7-46c5-b65e-a030f7f253e1}" ma:internalName="TaxCatchAll" ma:showField="CatchAllData" ma:web="70f6830d-6c19-4cf0-a510-a134fba504a4">
      <xsd:complexType>
        <xsd:complexContent>
          <xsd:extension base="dms:MultiChoiceLookup">
            <xsd:sequence>
              <xsd:element name="Value" type="dms:Lookup" maxOccurs="unbounded" minOccurs="0" nillable="true"/>
            </xsd:sequence>
          </xsd:extension>
        </xsd:complexContent>
      </xsd:complexType>
    </xsd:element>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59471CF-D741-43AB-8100-9C1DEB785DD3}">
  <ds:schemaRefs>
    <ds:schemaRef ds:uri="http://schemas.microsoft.com/sharepoint/v3/contenttype/forms"/>
  </ds:schemaRefs>
</ds:datastoreItem>
</file>

<file path=customXml/itemProps2.xml><?xml version="1.0" encoding="utf-8"?>
<ds:datastoreItem xmlns:ds="http://schemas.openxmlformats.org/officeDocument/2006/customXml" ds:itemID="{BFA6F5CB-55E3-4F6F-95D3-96CCC0440D5B}">
  <ds:schemaRefs>
    <ds:schemaRef ds:uri="http://schemas.openxmlformats.org/package/2006/metadata/core-properties"/>
    <ds:schemaRef ds:uri="http://www.w3.org/XML/1998/namespace"/>
    <ds:schemaRef ds:uri="http://schemas.microsoft.com/office/2006/metadata/properties"/>
    <ds:schemaRef ds:uri="http://purl.org/dc/elements/1.1/"/>
    <ds:schemaRef ds:uri="http://schemas.microsoft.com/office/2006/documentManagement/types"/>
    <ds:schemaRef ds:uri="http://purl.org/dc/terms/"/>
    <ds:schemaRef ds:uri="70f6830d-6c19-4cf0-a510-a134fba504a4"/>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DF0D75DA-D13C-4103-B314-9B21567266B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0f6830d-6c19-4cf0-a510-a134fba504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EPSM 72</vt:lpstr>
      <vt:lpstr>'EPSM 72'!Impression_des_titres</vt:lpstr>
      <vt:lpstr>'EPSM 72'!Zone_d_impression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title>
  <dc:creator>EPSM</dc:creator>
  <cp:lastModifiedBy>GILARD Nathalie</cp:lastModifiedBy>
  <cp:lastPrinted>2025-10-16T12:22:08Z</cp:lastPrinted>
  <dcterms:created xsi:type="dcterms:W3CDTF">2006-03-23T11:02:13Z</dcterms:created>
  <dcterms:modified xsi:type="dcterms:W3CDTF">2025-10-16T12:22:11Z</dcterms:modified>
</cp:coreProperties>
</file>